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60" yWindow="465" windowWidth="19935" windowHeight="15540" tabRatio="500"/>
  </bookViews>
  <sheets>
    <sheet name="Foglio1" sheetId="1" r:id="rId1"/>
  </sheets>
  <calcPr calcId="12451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/>
  <c r="G131"/>
  <c r="G133"/>
  <c r="G134"/>
  <c r="G135"/>
  <c r="G103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64"/>
  <c r="G66"/>
  <c r="G69"/>
  <c r="G70"/>
  <c r="G71"/>
  <c r="G72"/>
  <c r="G74"/>
  <c r="G75"/>
  <c r="G76"/>
  <c r="G78"/>
  <c r="G79"/>
  <c r="G80"/>
  <c r="G83"/>
  <c r="G84"/>
  <c r="G85"/>
  <c r="G86"/>
  <c r="G87"/>
  <c r="G88"/>
  <c r="G89"/>
  <c r="G90"/>
  <c r="G91"/>
  <c r="G92"/>
  <c r="G93"/>
  <c r="G94"/>
  <c r="G95"/>
  <c r="G96"/>
  <c r="G97"/>
  <c r="G98"/>
  <c r="G100"/>
  <c r="G101"/>
  <c r="G40"/>
  <c r="G41"/>
  <c r="G42"/>
  <c r="G43"/>
  <c r="G44"/>
  <c r="G46"/>
  <c r="G47"/>
  <c r="G48"/>
  <c r="G50"/>
  <c r="G51"/>
  <c r="G53"/>
  <c r="G54"/>
  <c r="G55"/>
  <c r="G56"/>
  <c r="G57"/>
  <c r="G59"/>
  <c r="G60"/>
  <c r="G61"/>
  <c r="G28"/>
  <c r="G29"/>
  <c r="G30"/>
  <c r="G31"/>
  <c r="G32"/>
  <c r="G33"/>
  <c r="G35"/>
  <c r="G12"/>
  <c r="G15"/>
  <c r="G16"/>
  <c r="G18"/>
  <c r="G20"/>
  <c r="G22"/>
  <c r="G23"/>
  <c r="G24"/>
  <c r="G25"/>
  <c r="G26"/>
  <c r="G11"/>
  <c r="F138"/>
  <c r="E138"/>
  <c r="D138"/>
  <c r="G138" l="1"/>
</calcChain>
</file>

<file path=xl/sharedStrings.xml><?xml version="1.0" encoding="utf-8"?>
<sst xmlns="http://schemas.openxmlformats.org/spreadsheetml/2006/main" count="223" uniqueCount="184">
  <si>
    <t xml:space="preserve">Prodotto </t>
  </si>
  <si>
    <t>Quantità</t>
  </si>
  <si>
    <t>LINEA VISO</t>
  </si>
  <si>
    <t>EcoBio Crema Viso Idratante (50 ml)</t>
  </si>
  <si>
    <t>EcoBio Crema Viso Pelli Sensibili (50 ml)</t>
  </si>
  <si>
    <t>EcoBio Crema Viso Antiage Giorno (50 ml)</t>
  </si>
  <si>
    <t>EcoBio Crema Viso Antiage Notte (50 ml)</t>
  </si>
  <si>
    <t>EcoBio Crema Viso 24h effetto lifting (50 ml)</t>
  </si>
  <si>
    <t>EcoBio Crema Opacizzante Viso (50ml)*</t>
  </si>
  <si>
    <t>EcoBio Crema Viso Botox Antiage Rinnovatrice (50 ml)</t>
  </si>
  <si>
    <t>EcoBio Siero Viso (30 ml)</t>
  </si>
  <si>
    <t>EcoBio Contorno Occhi &amp; Labbra (30ml)</t>
  </si>
  <si>
    <t>EcoBio Lifting Occhi Antiage (15 ml)*</t>
  </si>
  <si>
    <t>EcoBio Stick Labbra (5 ml)*</t>
  </si>
  <si>
    <t>EcoBio Scrub (100 ml)</t>
  </si>
  <si>
    <t>EcoBio Peeling ai frutti tropicali (50 ml)</t>
  </si>
  <si>
    <t>EcoBio Latte Tonico (200 ml)</t>
  </si>
  <si>
    <t>EcoBio Detergente Viso pelli impure (200 ml)</t>
  </si>
  <si>
    <t>EcoBio Acqua Micellare (125 ml)*</t>
  </si>
  <si>
    <t>LINEA CORPO</t>
  </si>
  <si>
    <t>EcoBio Crema Mani (100 ml)</t>
  </si>
  <si>
    <t>EcoBio Crema Mani Antiage (50 ml)*</t>
  </si>
  <si>
    <t>EcoBio Crema Piedi (100 ml)</t>
  </si>
  <si>
    <t>EcoBio Emulsione Idratante e Nutriente (200 ml)</t>
  </si>
  <si>
    <t>EcoBio Emulsione Idratante e Riequilibrante (200 ml)</t>
  </si>
  <si>
    <t>EcoBio Emulsione Idratante e Tonificante (200 ml)</t>
  </si>
  <si>
    <t>EcoBio Emulsione Idratante con Argan (200 ml)</t>
  </si>
  <si>
    <t>EcoBio Crema Anticellulite (150 ml) *</t>
  </si>
  <si>
    <t>EcoBio Olio Corpo (200 ml)</t>
  </si>
  <si>
    <t>EcoBio Olio Massaggi (200 ml)</t>
  </si>
  <si>
    <t xml:space="preserve">EcoBio Shampoo (200 ml) </t>
  </si>
  <si>
    <t>EcoBio Maschera Capelli (100 ml)</t>
  </si>
  <si>
    <t>A1</t>
  </si>
  <si>
    <t>EcoBio Olio Argan (30 ml)*</t>
  </si>
  <si>
    <t>ND</t>
  </si>
  <si>
    <t>EcoBio Bagno Doccia (200 ml)</t>
  </si>
  <si>
    <t>EcoBio Detergente Intimo (200 ml)</t>
  </si>
  <si>
    <t>LINEA UOMO</t>
  </si>
  <si>
    <t>022</t>
  </si>
  <si>
    <t xml:space="preserve">EcoBio Dopobarba (100 ml) </t>
  </si>
  <si>
    <t>025</t>
  </si>
  <si>
    <t xml:space="preserve">EcoBio Crema Viso Idratante Uomo (50 ml) </t>
  </si>
  <si>
    <t>023</t>
  </si>
  <si>
    <t xml:space="preserve">EcoBio Contorno Occhi (30 ml) </t>
  </si>
  <si>
    <t>LINEA BENESSERE</t>
  </si>
  <si>
    <t>024</t>
  </si>
  <si>
    <t xml:space="preserve">EcoBio Benè con Arnica (50 ml) </t>
  </si>
  <si>
    <t>027</t>
  </si>
  <si>
    <t xml:space="preserve">EcoBio Normal Gel (50 ml) </t>
  </si>
  <si>
    <t>Matita Occhi</t>
  </si>
  <si>
    <t>Matitone Occhi Duo</t>
  </si>
  <si>
    <t>Matitone Correttore</t>
  </si>
  <si>
    <t>Matita Sopracciglia</t>
  </si>
  <si>
    <t>Matita Labbra</t>
  </si>
  <si>
    <t>Matitone Rossetto</t>
  </si>
  <si>
    <t>Matitone Rossetto Duo</t>
  </si>
  <si>
    <t>Fondotinta Opacizzante Pelli Impure n° 1 (30 ml)</t>
  </si>
  <si>
    <t>Fondotinta Opacizzante Pelli Impure n° 2 (30 ml)</t>
  </si>
  <si>
    <t xml:space="preserve"> Fondotinta Opacizzante Pelli Impure n° 3 (30 ml)</t>
  </si>
  <si>
    <t xml:space="preserve"> Fondotinta Opacizzante Pelli Impure n° 4 (30 ml)</t>
  </si>
  <si>
    <t>Fondotinta Antiage Foundation Effetto Lifting n° 1 (30 ml)</t>
  </si>
  <si>
    <t>Fondotinta Antiage Foundation Effetto Lifting n° 2 (30 ml)</t>
  </si>
  <si>
    <t>Fondotinta Antiage Foundation Effetto Lifting n° 3 (30 ml)</t>
  </si>
  <si>
    <t>Fondotinta Antiage Foundation Effetto Lifting n° 4 (30 ml)</t>
  </si>
  <si>
    <t>C1</t>
  </si>
  <si>
    <t>C2</t>
  </si>
  <si>
    <t>T1</t>
  </si>
  <si>
    <t>T2</t>
  </si>
  <si>
    <t>F1</t>
  </si>
  <si>
    <t>F2</t>
  </si>
  <si>
    <t>O2</t>
  </si>
  <si>
    <t>O1</t>
  </si>
  <si>
    <t>O3</t>
  </si>
  <si>
    <r>
      <rPr>
        <sz val="12"/>
        <color indexed="8"/>
        <rFont val="Cambria"/>
        <family val="1"/>
      </rPr>
      <t xml:space="preserve">Solare viso protezione 50 50ml </t>
    </r>
    <r>
      <rPr>
        <sz val="12"/>
        <color indexed="8"/>
        <rFont val="Times New Roman"/>
        <family val="1"/>
      </rPr>
      <t> </t>
    </r>
  </si>
  <si>
    <r>
      <rPr>
        <sz val="12"/>
        <color indexed="8"/>
        <rFont val="Cambria"/>
        <family val="1"/>
      </rPr>
      <t xml:space="preserve">Solare viso protezione 30 50ml </t>
    </r>
    <r>
      <rPr>
        <sz val="12"/>
        <color indexed="8"/>
        <rFont val="Times New Roman"/>
        <family val="1"/>
      </rPr>
      <t> </t>
    </r>
  </si>
  <si>
    <r>
      <rPr>
        <sz val="12"/>
        <color indexed="8"/>
        <rFont val="Cambria"/>
        <family val="1"/>
      </rPr>
      <t xml:space="preserve">Solare corpo protezione alta 50 &amp; bimbi </t>
    </r>
    <r>
      <rPr>
        <sz val="12"/>
        <color indexed="8"/>
        <rFont val="Times New Roman"/>
        <family val="1"/>
      </rPr>
      <t>  200ml</t>
    </r>
  </si>
  <si>
    <r>
      <rPr>
        <sz val="12"/>
        <color indexed="8"/>
        <rFont val="Cambria"/>
        <family val="1"/>
      </rPr>
      <t xml:space="preserve">Solare corpo protezione media 20 </t>
    </r>
    <r>
      <rPr>
        <sz val="12"/>
        <color indexed="8"/>
        <rFont val="Times New Roman"/>
        <family val="1"/>
      </rPr>
      <t>  200ml</t>
    </r>
  </si>
  <si>
    <t>Solare corpo protezione bassa 10  200ml</t>
  </si>
  <si>
    <r>
      <rPr>
        <sz val="12"/>
        <color indexed="8"/>
        <rFont val="Cambria"/>
        <family val="1"/>
      </rPr>
      <t xml:space="preserve">Crema Viso schiarente ed illuminante </t>
    </r>
    <r>
      <rPr>
        <sz val="12"/>
        <color indexed="8"/>
        <rFont val="Times New Roman"/>
        <family val="1"/>
      </rPr>
      <t>  50ml</t>
    </r>
  </si>
  <si>
    <r>
      <rPr>
        <sz val="12"/>
        <color indexed="8"/>
        <rFont val="Cambria"/>
        <family val="1"/>
      </rPr>
      <t xml:space="preserve">Siero Viso schiarente ed illuminante </t>
    </r>
    <r>
      <rPr>
        <sz val="12"/>
        <color indexed="8"/>
        <rFont val="Times New Roman"/>
        <family val="1"/>
      </rPr>
      <t> 30ml</t>
    </r>
  </si>
  <si>
    <r>
      <rPr>
        <sz val="12"/>
        <color indexed="8"/>
        <rFont val="Cambria"/>
        <family val="1"/>
      </rPr>
      <t xml:space="preserve">Peeling Viso schiarente ed illuminante </t>
    </r>
    <r>
      <rPr>
        <sz val="12"/>
        <color indexed="8"/>
        <rFont val="Times New Roman"/>
        <family val="1"/>
      </rPr>
      <t> 50ml</t>
    </r>
  </si>
  <si>
    <t>Totale €</t>
  </si>
  <si>
    <t>Omaggio</t>
  </si>
  <si>
    <t>Tester</t>
  </si>
  <si>
    <t>Totale imponibile</t>
  </si>
  <si>
    <r>
      <t xml:space="preserve">Terra 02 </t>
    </r>
    <r>
      <rPr>
        <sz val="12"/>
        <color indexed="8"/>
        <rFont val="Cambria"/>
        <family val="1"/>
      </rPr>
      <t> </t>
    </r>
  </si>
  <si>
    <t xml:space="preserve">Cipria 01                                </t>
  </si>
  <si>
    <t xml:space="preserve">Cipria 02                                 </t>
  </si>
  <si>
    <r>
      <t xml:space="preserve">Terra 01                             </t>
    </r>
    <r>
      <rPr>
        <sz val="12"/>
        <color indexed="8"/>
        <rFont val="Cambria"/>
        <family val="1"/>
      </rPr>
      <t xml:space="preserve">   </t>
    </r>
  </si>
  <si>
    <r>
      <t xml:space="preserve"> Fard 01                                 </t>
    </r>
    <r>
      <rPr>
        <sz val="12"/>
        <color indexed="8"/>
        <rFont val="Calibri"/>
        <family val="2"/>
      </rPr>
      <t xml:space="preserve"> </t>
    </r>
    <r>
      <rPr>
        <sz val="12"/>
        <color rgb="FFFF0000"/>
        <rFont val="Cambria"/>
        <family val="1"/>
      </rPr>
      <t/>
    </r>
  </si>
  <si>
    <t xml:space="preserve"> Fard 02                                  </t>
  </si>
  <si>
    <t>TENUTA " FONTANA RISI" Loc. CASTRUZZO, 1</t>
  </si>
  <si>
    <t xml:space="preserve">                AZIENDA BIOLOGICA Dott. GERARDO GIOVINE</t>
  </si>
  <si>
    <t xml:space="preserve">Codice Univoco  USAL8PV     P.Iva 01866840646       </t>
  </si>
  <si>
    <t xml:space="preserve"> IBAN: IT31D0706675900000000102242            BCC dei Comuni Cilentani</t>
  </si>
  <si>
    <t>ECOBIO MAKE-UP</t>
  </si>
  <si>
    <t>Matita Occhi NERA Long Lasting</t>
  </si>
  <si>
    <t xml:space="preserve">Codice ICEA 121 BC </t>
  </si>
  <si>
    <t>“Operazione effettuata ai sensi dell’articolo 1, commi da 54 a 89, della legge n. 190/2014 così come modificato dalla legge numero 208/2015 e dalla legge 145/2018. Imposta di bollo da 2 euro assolta sull’originale per importi maggiori di €77,47"</t>
  </si>
  <si>
    <t>N. Pezzi</t>
  </si>
  <si>
    <t>83040 - CALABRITTO (AV)</t>
  </si>
  <si>
    <t>DEA OLIVA</t>
  </si>
  <si>
    <t>LINEA DETERGE</t>
  </si>
  <si>
    <t>LINEA SOLARI</t>
  </si>
  <si>
    <t>LINEA SCHIARENTE</t>
  </si>
  <si>
    <t xml:space="preserve">Ombretto 02 (nero - grigio - bianco) </t>
  </si>
  <si>
    <t xml:space="preserve">Ombretto 01 (marrone - nude) </t>
  </si>
  <si>
    <t xml:space="preserve">Ombretto 03 ( blu - viola) </t>
  </si>
  <si>
    <t>FT01</t>
  </si>
  <si>
    <t>MINERAL+  FONDOTINTA BEIGE</t>
  </si>
  <si>
    <t xml:space="preserve"> </t>
  </si>
  <si>
    <t>FT02</t>
  </si>
  <si>
    <t>MINERAL+  FONDOTINTA NATURE</t>
  </si>
  <si>
    <t>FT03</t>
  </si>
  <si>
    <t>MINERAL+  FONDOTINTA BRONZE</t>
  </si>
  <si>
    <t>CP01</t>
  </si>
  <si>
    <t>MINERAL+  CIPRIA WHITE</t>
  </si>
  <si>
    <t>BL01</t>
  </si>
  <si>
    <t xml:space="preserve">MINERAL+  BLUSH ROSA </t>
  </si>
  <si>
    <t>BL02</t>
  </si>
  <si>
    <t>MINERAL+  BLUSH RAMATO</t>
  </si>
  <si>
    <t>OP01</t>
  </si>
  <si>
    <t>MINERAL+  OMBRETTO PERLESCENTE TOTAL WHITE</t>
  </si>
  <si>
    <t>OP02</t>
  </si>
  <si>
    <t>MINERAL+  OMBRETTO PERLESCENTE CHAMPAGNE</t>
  </si>
  <si>
    <t>OP03</t>
  </si>
  <si>
    <t>MINERAL+  OMBRETTO PERLESCENTE CONCHIGLIA</t>
  </si>
  <si>
    <t>OP04</t>
  </si>
  <si>
    <t>MINERAL+  OMBRETTO PERLESCENTE PESCA</t>
  </si>
  <si>
    <t>OP05</t>
  </si>
  <si>
    <t>MINERAL+  OMBRETTO PERLESCENTE TRAMONTO</t>
  </si>
  <si>
    <t>OP06</t>
  </si>
  <si>
    <t>MINERAL+  OMBRETTO PERLESCENTE SOLE DEL DESERTO</t>
  </si>
  <si>
    <t>OP07</t>
  </si>
  <si>
    <t>MINERAL+  OMBRETTO PERLESCENTE TOFFEE</t>
  </si>
  <si>
    <t>OP08</t>
  </si>
  <si>
    <t>MINERAL+  OMBRETTO PERLESCENTE CHOCOLAT</t>
  </si>
  <si>
    <t>OP09</t>
  </si>
  <si>
    <t>MINERAL+  OMBRETTO PERLESCENTE ROSA SHOCKING</t>
  </si>
  <si>
    <t>OP10</t>
  </si>
  <si>
    <t>MINERAL+  OMBRETTO PERLESCENTE AMETISTA</t>
  </si>
  <si>
    <t>OP11</t>
  </si>
  <si>
    <t>MINERAL+  OMBRETTO PERLESCENTE MALVA</t>
  </si>
  <si>
    <t>OP12</t>
  </si>
  <si>
    <t>MINERAL+  OMBRETTO PERLESCENTE MOUNBATTEN</t>
  </si>
  <si>
    <t>OP13</t>
  </si>
  <si>
    <t>MINERAL+  OMBRETTO PERLESCENTE SILVER LILAC</t>
  </si>
  <si>
    <t>OP14</t>
  </si>
  <si>
    <t xml:space="preserve">MINERAL+  OMBRETTO PERLESCENTE ARDESIA </t>
  </si>
  <si>
    <t>OP15</t>
  </si>
  <si>
    <t>MINERAL+  OMBRETTO PERLESCENTE DENIM</t>
  </si>
  <si>
    <t>OP16</t>
  </si>
  <si>
    <t>MINERAL+  OMBRETTO PERLESCENTE OLIVINA</t>
  </si>
  <si>
    <t>OO01</t>
  </si>
  <si>
    <t>MINERAL+  OMBRETTO OPACO CLASSIC BLUE</t>
  </si>
  <si>
    <t>OO02</t>
  </si>
  <si>
    <t>MINERAL+  OMBRETTO OPACO NERO</t>
  </si>
  <si>
    <t>OO03</t>
  </si>
  <si>
    <t>MINERAL+  OMBRETTO OPACO PRUGNA</t>
  </si>
  <si>
    <t>OO04</t>
  </si>
  <si>
    <t>MINERAL+  OMBRETTO OPACO LAVANDA</t>
  </si>
  <si>
    <t>LINEA MINERAL +</t>
  </si>
  <si>
    <t>LINEA HOME</t>
  </si>
  <si>
    <t>1)</t>
  </si>
  <si>
    <t>2)</t>
  </si>
  <si>
    <t>3)</t>
  </si>
  <si>
    <t>4)</t>
  </si>
  <si>
    <t>6)</t>
  </si>
  <si>
    <t>5)</t>
  </si>
  <si>
    <t>Profumatore ZAGARA</t>
  </si>
  <si>
    <t>Profumatore EUCALIPTO</t>
  </si>
  <si>
    <t>Profumatore VANIGLIA</t>
  </si>
  <si>
    <t>Profumatore  ARANCIO</t>
  </si>
  <si>
    <t>Profumatore  ZENZERO</t>
  </si>
  <si>
    <t xml:space="preserve">MASCARA </t>
  </si>
  <si>
    <t xml:space="preserve">Profumaotre  IBISCO </t>
  </si>
  <si>
    <t>EcoBio DeaParfum Antiodorante (125 ml)*</t>
  </si>
  <si>
    <t>M1</t>
  </si>
  <si>
    <t>Prezzo ai GAS</t>
  </si>
  <si>
    <t xml:space="preserve">NOTE:   </t>
  </si>
  <si>
    <t>www.deaoliva.com     -     info@deaoliva.it</t>
  </si>
  <si>
    <t>LISTINO GAS 2021</t>
  </si>
  <si>
    <t>Matita Occhi VIOLA</t>
  </si>
  <si>
    <t>GAS GasiaTreviso</t>
  </si>
</sst>
</file>

<file path=xl/styles.xml><?xml version="1.0" encoding="utf-8"?>
<styleSheet xmlns="http://schemas.openxmlformats.org/spreadsheetml/2006/main">
  <numFmts count="4">
    <numFmt numFmtId="164" formatCode="#,##0.00\ [$€-1];[Red]\-#,##0.00\ [$€-1]"/>
    <numFmt numFmtId="165" formatCode="#,##0.00&quot; €&quot;"/>
    <numFmt numFmtId="166" formatCode="#,##0_ ;[Red]\-#,##0\ "/>
    <numFmt numFmtId="167" formatCode="#,##0.00\ &quot;€&quot;"/>
  </numFmts>
  <fonts count="22"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Times Bold"/>
    </font>
    <font>
      <sz val="12"/>
      <color indexed="8"/>
      <name val="Cambria"/>
      <family val="1"/>
    </font>
    <font>
      <b/>
      <sz val="14.5"/>
      <color indexed="8"/>
      <name val="Times Bold"/>
    </font>
    <font>
      <b/>
      <sz val="13"/>
      <color indexed="8"/>
      <name val="Times Bold"/>
    </font>
    <font>
      <sz val="12"/>
      <color indexed="8"/>
      <name val="Times New Roman"/>
      <family val="1"/>
    </font>
    <font>
      <sz val="12"/>
      <color indexed="8"/>
      <name val="Cambria"/>
      <family val="1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3"/>
      <color indexed="8"/>
      <name val="Calibri"/>
      <family val="2"/>
    </font>
    <font>
      <sz val="13"/>
      <color indexed="8"/>
      <name val="Cambria"/>
      <family val="1"/>
    </font>
    <font>
      <sz val="12"/>
      <color rgb="FFFF0000"/>
      <name val="Cambria"/>
      <family val="1"/>
    </font>
    <font>
      <b/>
      <sz val="14"/>
      <color indexed="8"/>
      <name val="Calibri"/>
    </font>
    <font>
      <b/>
      <sz val="14"/>
      <color rgb="FFFF0000"/>
      <name val="Calibri"/>
      <family val="2"/>
    </font>
    <font>
      <sz val="10"/>
      <color indexed="8"/>
      <name val="Helvetica"/>
    </font>
    <font>
      <b/>
      <sz val="20"/>
      <color theme="9" tint="-0.499984740745262"/>
      <name val="Calibri"/>
      <family val="2"/>
    </font>
    <font>
      <sz val="20"/>
      <color theme="9" tint="-0.499984740745262"/>
      <name val="Calibri"/>
      <family val="2"/>
    </font>
    <font>
      <b/>
      <i/>
      <sz val="16"/>
      <color indexed="8"/>
      <name val="Calibri"/>
    </font>
    <font>
      <b/>
      <sz val="14"/>
      <color theme="1"/>
      <name val="Calibri"/>
    </font>
    <font>
      <i/>
      <sz val="10"/>
      <color indexed="8"/>
      <name val="Helvetica"/>
    </font>
    <font>
      <sz val="12"/>
      <color rgb="FF37562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A3BD90"/>
        <bgColor indexed="55"/>
      </patternFill>
    </fill>
    <fill>
      <patternFill patternType="solid">
        <fgColor rgb="FFA4BD90"/>
        <bgColor indexed="64"/>
      </patternFill>
    </fill>
    <fill>
      <patternFill patternType="solid">
        <fgColor rgb="FFA5BD90"/>
        <bgColor indexed="64"/>
      </patternFill>
    </fill>
    <fill>
      <patternFill patternType="solid">
        <fgColor rgb="FFA6BD9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165" fontId="0" fillId="0" borderId="0" xfId="0" applyNumberForma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165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/>
    <xf numFmtId="0" fontId="15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1" fillId="0" borderId="7" xfId="0" applyFont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167" fontId="7" fillId="0" borderId="2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1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2BD9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BD90"/>
      <color rgb="FFA5BD90"/>
      <color rgb="FFA4BD90"/>
      <color rgb="FFA3BD90"/>
      <color rgb="FF6E9A73"/>
      <color rgb="FF6EB298"/>
      <color rgb="FF80A08D"/>
      <color rgb="FF339966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zoomScale="110" zoomScaleNormal="110" zoomScalePageLayoutView="110" workbookViewId="0">
      <selection activeCell="D132" sqref="D132"/>
    </sheetView>
  </sheetViews>
  <sheetFormatPr defaultColWidth="11" defaultRowHeight="15.75"/>
  <cols>
    <col min="1" max="1" width="8.625" customWidth="1"/>
    <col min="2" max="2" width="50.875" customWidth="1"/>
    <col min="3" max="3" width="12.875" style="1" customWidth="1"/>
    <col min="4" max="4" width="8.875" style="1" customWidth="1"/>
    <col min="5" max="6" width="8.875" style="19" customWidth="1"/>
    <col min="7" max="7" width="14.875" customWidth="1"/>
  </cols>
  <sheetData>
    <row r="1" spans="1:8" ht="30" customHeight="1"/>
    <row r="2" spans="1:8" ht="20.100000000000001" customHeight="1">
      <c r="A2" s="57" t="s">
        <v>92</v>
      </c>
      <c r="B2" s="58"/>
      <c r="C2" s="59"/>
      <c r="D2" s="65" t="s">
        <v>181</v>
      </c>
      <c r="E2" s="66"/>
      <c r="F2" s="66"/>
      <c r="G2" s="67"/>
    </row>
    <row r="3" spans="1:8" ht="30" customHeight="1">
      <c r="A3" s="60" t="s">
        <v>101</v>
      </c>
      <c r="B3" s="61"/>
      <c r="C3" s="62"/>
      <c r="D3" s="63" t="s">
        <v>179</v>
      </c>
      <c r="E3" s="64"/>
      <c r="F3" s="64"/>
      <c r="G3" s="17"/>
    </row>
    <row r="4" spans="1:8" ht="20.100000000000001" customHeight="1">
      <c r="A4" s="46" t="s">
        <v>91</v>
      </c>
      <c r="B4" s="47"/>
      <c r="C4" s="48"/>
      <c r="D4" s="49" t="s">
        <v>183</v>
      </c>
      <c r="E4" s="50"/>
      <c r="F4" s="50"/>
      <c r="G4" s="17"/>
    </row>
    <row r="5" spans="1:8" ht="20.100000000000001" customHeight="1">
      <c r="A5" s="46" t="s">
        <v>100</v>
      </c>
      <c r="B5" s="47"/>
      <c r="C5" s="48"/>
      <c r="D5" s="49"/>
      <c r="E5" s="50"/>
      <c r="F5" s="50"/>
      <c r="G5" s="17"/>
    </row>
    <row r="6" spans="1:8" ht="18.75">
      <c r="A6" s="46" t="s">
        <v>93</v>
      </c>
      <c r="B6" s="47"/>
      <c r="C6" s="48"/>
      <c r="D6" s="51"/>
      <c r="E6" s="52"/>
      <c r="F6" s="52"/>
      <c r="G6" s="17"/>
    </row>
    <row r="7" spans="1:8" ht="18.75">
      <c r="A7" s="53" t="s">
        <v>94</v>
      </c>
      <c r="B7" s="54"/>
      <c r="C7" s="55"/>
      <c r="D7" s="56" t="s">
        <v>180</v>
      </c>
      <c r="E7" s="56"/>
      <c r="F7" s="56"/>
      <c r="G7" s="56"/>
    </row>
    <row r="8" spans="1:8">
      <c r="A8" s="40"/>
      <c r="B8" s="40"/>
      <c r="C8" s="40"/>
      <c r="D8" s="41"/>
      <c r="E8" s="41"/>
      <c r="F8" s="41"/>
      <c r="G8" s="17"/>
    </row>
    <row r="9" spans="1:8" ht="42.75">
      <c r="A9" s="18" t="s">
        <v>97</v>
      </c>
      <c r="B9" s="29" t="s">
        <v>0</v>
      </c>
      <c r="C9" s="29" t="s">
        <v>178</v>
      </c>
      <c r="D9" s="29" t="s">
        <v>1</v>
      </c>
      <c r="E9" s="29" t="s">
        <v>82</v>
      </c>
      <c r="F9" s="29" t="s">
        <v>83</v>
      </c>
      <c r="G9" s="29" t="s">
        <v>84</v>
      </c>
    </row>
    <row r="10" spans="1:8" s="2" customFormat="1" ht="30" customHeight="1">
      <c r="A10" s="42" t="s">
        <v>2</v>
      </c>
      <c r="B10" s="42"/>
      <c r="C10" s="42"/>
      <c r="D10" s="42"/>
      <c r="E10" s="42"/>
      <c r="F10" s="42"/>
      <c r="G10" s="42"/>
    </row>
    <row r="11" spans="1:8" ht="18" customHeight="1">
      <c r="A11" s="15">
        <v>11</v>
      </c>
      <c r="B11" s="15" t="s">
        <v>3</v>
      </c>
      <c r="C11" s="32">
        <v>17.079999999999998</v>
      </c>
      <c r="D11" s="23"/>
      <c r="E11" s="20"/>
      <c r="F11" s="20"/>
      <c r="G11" s="36" t="str">
        <f>IF(D11&gt;0,(C11*D11),(IF(D11&gt;0,(C11*D11),"")))</f>
        <v/>
      </c>
    </row>
    <row r="12" spans="1:8" ht="18" customHeight="1">
      <c r="A12" s="15">
        <v>20</v>
      </c>
      <c r="B12" s="15" t="s">
        <v>4</v>
      </c>
      <c r="C12" s="32">
        <v>17.079999999999998</v>
      </c>
      <c r="D12" s="23"/>
      <c r="E12" s="20"/>
      <c r="F12" s="20"/>
      <c r="G12" s="36" t="str">
        <f t="shared" ref="G12:G76" si="0">IF(D12&gt;0,(C12*D12),(IF(D12&gt;0,(C12*D12),"")))</f>
        <v/>
      </c>
      <c r="H12" s="3"/>
    </row>
    <row r="13" spans="1:8" ht="18" customHeight="1">
      <c r="A13" s="15">
        <v>12</v>
      </c>
      <c r="B13" s="15" t="s">
        <v>5</v>
      </c>
      <c r="C13" s="32">
        <v>19.52</v>
      </c>
      <c r="D13" s="23"/>
      <c r="E13" s="20"/>
      <c r="F13" s="20"/>
      <c r="G13" s="36"/>
      <c r="H13" s="3"/>
    </row>
    <row r="14" spans="1:8" ht="18" customHeight="1">
      <c r="A14" s="15">
        <v>13</v>
      </c>
      <c r="B14" s="15" t="s">
        <v>6</v>
      </c>
      <c r="C14" s="32">
        <v>20.74</v>
      </c>
      <c r="D14" s="23"/>
      <c r="E14" s="20"/>
      <c r="F14" s="20"/>
      <c r="G14" s="36"/>
      <c r="H14" s="3"/>
    </row>
    <row r="15" spans="1:8">
      <c r="A15" s="15">
        <v>19</v>
      </c>
      <c r="B15" s="15" t="s">
        <v>7</v>
      </c>
      <c r="C15" s="32">
        <v>24.34</v>
      </c>
      <c r="D15" s="23"/>
      <c r="E15" s="20"/>
      <c r="F15" s="20"/>
      <c r="G15" s="36" t="str">
        <f t="shared" si="0"/>
        <v/>
      </c>
      <c r="H15" s="3"/>
    </row>
    <row r="16" spans="1:8" ht="18" customHeight="1">
      <c r="A16" s="15">
        <v>41</v>
      </c>
      <c r="B16" s="15" t="s">
        <v>8</v>
      </c>
      <c r="C16" s="32">
        <v>15.8</v>
      </c>
      <c r="D16" s="23"/>
      <c r="E16" s="20"/>
      <c r="F16" s="20"/>
      <c r="G16" s="36" t="str">
        <f t="shared" si="0"/>
        <v/>
      </c>
      <c r="H16" s="3"/>
    </row>
    <row r="17" spans="1:11" ht="18" customHeight="1">
      <c r="A17" s="15">
        <v>48</v>
      </c>
      <c r="B17" s="15" t="s">
        <v>9</v>
      </c>
      <c r="C17" s="32">
        <v>28</v>
      </c>
      <c r="D17" s="23"/>
      <c r="E17" s="20"/>
      <c r="F17" s="20"/>
      <c r="G17" s="36"/>
      <c r="H17" s="3"/>
    </row>
    <row r="18" spans="1:11" ht="18" customHeight="1">
      <c r="A18" s="15">
        <v>40</v>
      </c>
      <c r="B18" s="15" t="s">
        <v>10</v>
      </c>
      <c r="C18" s="32">
        <v>33.49</v>
      </c>
      <c r="D18" s="23"/>
      <c r="E18" s="20"/>
      <c r="F18" s="20"/>
      <c r="G18" s="36" t="str">
        <f t="shared" si="0"/>
        <v/>
      </c>
      <c r="H18" s="3"/>
    </row>
    <row r="19" spans="1:11" ht="18" customHeight="1">
      <c r="A19" s="15">
        <v>10</v>
      </c>
      <c r="B19" s="15" t="s">
        <v>11</v>
      </c>
      <c r="C19" s="32">
        <v>18.239999999999998</v>
      </c>
      <c r="D19" s="23"/>
      <c r="E19" s="20"/>
      <c r="F19" s="20"/>
      <c r="G19" s="36"/>
      <c r="H19" s="3"/>
    </row>
    <row r="20" spans="1:11" ht="18" customHeight="1">
      <c r="A20" s="15">
        <v>42</v>
      </c>
      <c r="B20" s="15" t="s">
        <v>12</v>
      </c>
      <c r="C20" s="32">
        <v>15.19</v>
      </c>
      <c r="D20" s="23"/>
      <c r="E20" s="20"/>
      <c r="F20" s="20"/>
      <c r="G20" s="36" t="str">
        <f t="shared" si="0"/>
        <v/>
      </c>
      <c r="H20" s="3"/>
    </row>
    <row r="21" spans="1:11" ht="18" customHeight="1">
      <c r="A21" s="15">
        <v>7</v>
      </c>
      <c r="B21" s="15" t="s">
        <v>13</v>
      </c>
      <c r="C21" s="32">
        <v>4.2699999999999996</v>
      </c>
      <c r="D21" s="23"/>
      <c r="E21" s="20"/>
      <c r="F21" s="20"/>
      <c r="G21" s="36"/>
      <c r="H21" s="3"/>
    </row>
    <row r="22" spans="1:11" ht="18" customHeight="1">
      <c r="A22" s="15">
        <v>38</v>
      </c>
      <c r="B22" s="15" t="s">
        <v>14</v>
      </c>
      <c r="C22" s="32">
        <v>12.2</v>
      </c>
      <c r="D22" s="23"/>
      <c r="E22" s="20"/>
      <c r="F22" s="20"/>
      <c r="G22" s="36" t="str">
        <f t="shared" si="0"/>
        <v/>
      </c>
      <c r="H22" s="3"/>
    </row>
    <row r="23" spans="1:11" ht="18" customHeight="1">
      <c r="A23" s="15">
        <v>3</v>
      </c>
      <c r="B23" s="15" t="s">
        <v>15</v>
      </c>
      <c r="C23" s="32">
        <v>17.079999999999998</v>
      </c>
      <c r="D23" s="23"/>
      <c r="E23" s="20"/>
      <c r="F23" s="20"/>
      <c r="G23" s="36" t="str">
        <f t="shared" si="0"/>
        <v/>
      </c>
      <c r="H23" s="3"/>
      <c r="J23" s="4"/>
    </row>
    <row r="24" spans="1:11" ht="18" customHeight="1">
      <c r="A24" s="15">
        <v>9</v>
      </c>
      <c r="B24" s="15" t="s">
        <v>16</v>
      </c>
      <c r="C24" s="32">
        <v>11.59</v>
      </c>
      <c r="D24" s="23"/>
      <c r="E24" s="20"/>
      <c r="F24" s="20"/>
      <c r="G24" s="36" t="str">
        <f t="shared" si="0"/>
        <v/>
      </c>
      <c r="H24" s="3"/>
      <c r="J24" s="4"/>
    </row>
    <row r="25" spans="1:11" ht="18" customHeight="1">
      <c r="A25" s="15">
        <v>46</v>
      </c>
      <c r="B25" s="15" t="s">
        <v>17</v>
      </c>
      <c r="C25" s="32">
        <v>9.09</v>
      </c>
      <c r="D25" s="23"/>
      <c r="E25" s="20"/>
      <c r="F25" s="20"/>
      <c r="G25" s="36" t="str">
        <f t="shared" si="0"/>
        <v/>
      </c>
      <c r="H25" s="3"/>
      <c r="J25" s="4"/>
    </row>
    <row r="26" spans="1:11" ht="18" customHeight="1">
      <c r="A26" s="15">
        <v>36</v>
      </c>
      <c r="B26" s="16" t="s">
        <v>18</v>
      </c>
      <c r="C26" s="32">
        <v>8.5399999999999991</v>
      </c>
      <c r="D26" s="23"/>
      <c r="E26" s="20"/>
      <c r="F26" s="20"/>
      <c r="G26" s="36" t="str">
        <f t="shared" si="0"/>
        <v/>
      </c>
      <c r="H26" s="3"/>
      <c r="J26" s="4"/>
    </row>
    <row r="27" spans="1:11" ht="30" customHeight="1">
      <c r="A27" s="43" t="s">
        <v>19</v>
      </c>
      <c r="B27" s="44"/>
      <c r="C27" s="44"/>
      <c r="D27" s="44"/>
      <c r="E27" s="44"/>
      <c r="F27" s="44"/>
      <c r="G27" s="45"/>
      <c r="H27" s="3"/>
      <c r="J27" s="5"/>
    </row>
    <row r="28" spans="1:11" ht="18" customHeight="1">
      <c r="A28" s="8">
        <v>6</v>
      </c>
      <c r="B28" s="8" t="s">
        <v>20</v>
      </c>
      <c r="C28" s="10">
        <v>9.09</v>
      </c>
      <c r="D28" s="37"/>
      <c r="E28" s="37"/>
      <c r="F28" s="37"/>
      <c r="G28" s="36" t="str">
        <f t="shared" si="0"/>
        <v/>
      </c>
      <c r="H28" s="3"/>
    </row>
    <row r="29" spans="1:11" ht="18" customHeight="1">
      <c r="A29" s="8">
        <v>47</v>
      </c>
      <c r="B29" s="8" t="s">
        <v>21</v>
      </c>
      <c r="C29" s="10">
        <v>10.98</v>
      </c>
      <c r="D29" s="37"/>
      <c r="E29" s="37"/>
      <c r="F29" s="37"/>
      <c r="G29" s="36" t="str">
        <f t="shared" si="0"/>
        <v/>
      </c>
      <c r="H29" s="3"/>
      <c r="K29" s="6"/>
    </row>
    <row r="30" spans="1:11" ht="18" customHeight="1">
      <c r="A30" s="8">
        <v>16</v>
      </c>
      <c r="B30" s="8" t="s">
        <v>22</v>
      </c>
      <c r="C30" s="10">
        <v>10.98</v>
      </c>
      <c r="D30" s="37"/>
      <c r="E30" s="37"/>
      <c r="F30" s="37"/>
      <c r="G30" s="36" t="str">
        <f t="shared" si="0"/>
        <v/>
      </c>
      <c r="H30" s="3"/>
      <c r="K30" s="6"/>
    </row>
    <row r="31" spans="1:11" ht="18" customHeight="1">
      <c r="A31" s="8">
        <v>29</v>
      </c>
      <c r="B31" s="8" t="s">
        <v>23</v>
      </c>
      <c r="C31" s="10">
        <v>10.31</v>
      </c>
      <c r="D31" s="37"/>
      <c r="E31" s="37"/>
      <c r="F31" s="37"/>
      <c r="G31" s="36" t="str">
        <f t="shared" si="0"/>
        <v/>
      </c>
      <c r="H31" s="3"/>
      <c r="K31" s="6"/>
    </row>
    <row r="32" spans="1:11" ht="18" customHeight="1">
      <c r="A32" s="8">
        <v>33</v>
      </c>
      <c r="B32" s="8" t="s">
        <v>24</v>
      </c>
      <c r="C32" s="10">
        <v>15.19</v>
      </c>
      <c r="D32" s="37"/>
      <c r="E32" s="37"/>
      <c r="F32" s="37"/>
      <c r="G32" s="36" t="str">
        <f t="shared" si="0"/>
        <v/>
      </c>
      <c r="H32" s="3"/>
      <c r="K32" s="6"/>
    </row>
    <row r="33" spans="1:11" ht="18" customHeight="1">
      <c r="A33" s="8">
        <v>28</v>
      </c>
      <c r="B33" s="8" t="s">
        <v>25</v>
      </c>
      <c r="C33" s="10">
        <v>10.92</v>
      </c>
      <c r="D33" s="37"/>
      <c r="E33" s="37"/>
      <c r="F33" s="37"/>
      <c r="G33" s="36" t="str">
        <f t="shared" si="0"/>
        <v/>
      </c>
      <c r="H33" s="3"/>
      <c r="K33" s="6"/>
    </row>
    <row r="34" spans="1:11" ht="18" customHeight="1">
      <c r="A34" s="8">
        <v>18</v>
      </c>
      <c r="B34" s="8" t="s">
        <v>26</v>
      </c>
      <c r="C34" s="10">
        <v>10.31</v>
      </c>
      <c r="D34" s="37"/>
      <c r="E34" s="37"/>
      <c r="F34" s="37"/>
      <c r="G34" s="36"/>
      <c r="H34" s="3"/>
      <c r="K34" s="6"/>
    </row>
    <row r="35" spans="1:11" ht="18" customHeight="1">
      <c r="A35" s="8">
        <v>5</v>
      </c>
      <c r="B35" s="8" t="s">
        <v>27</v>
      </c>
      <c r="C35" s="10">
        <v>18.239999999999998</v>
      </c>
      <c r="D35" s="37"/>
      <c r="E35" s="37"/>
      <c r="F35" s="37"/>
      <c r="G35" s="36" t="str">
        <f t="shared" si="0"/>
        <v/>
      </c>
      <c r="H35" s="3"/>
      <c r="K35" s="6"/>
    </row>
    <row r="36" spans="1:11" ht="18" customHeight="1">
      <c r="A36" s="8">
        <v>1</v>
      </c>
      <c r="B36" s="8" t="s">
        <v>28</v>
      </c>
      <c r="C36" s="10">
        <v>13.42</v>
      </c>
      <c r="D36" s="37"/>
      <c r="E36" s="37"/>
      <c r="F36" s="37"/>
      <c r="G36" s="36"/>
      <c r="H36" s="3"/>
      <c r="K36" s="6"/>
    </row>
    <row r="37" spans="1:11" ht="18" customHeight="1">
      <c r="A37" s="8">
        <v>2</v>
      </c>
      <c r="B37" s="8" t="s">
        <v>29</v>
      </c>
      <c r="C37" s="10">
        <v>15.19</v>
      </c>
      <c r="D37" s="37"/>
      <c r="E37" s="37"/>
      <c r="F37" s="37"/>
      <c r="G37" s="36"/>
      <c r="H37" s="3"/>
      <c r="K37" s="6"/>
    </row>
    <row r="38" spans="1:11" ht="18" customHeight="1">
      <c r="A38" s="8">
        <v>39</v>
      </c>
      <c r="B38" s="8" t="s">
        <v>176</v>
      </c>
      <c r="C38" s="10">
        <v>8.5399999999999991</v>
      </c>
      <c r="D38" s="37"/>
      <c r="E38" s="21"/>
      <c r="F38" s="37"/>
      <c r="G38" s="36"/>
      <c r="H38" s="3"/>
      <c r="K38" s="6"/>
    </row>
    <row r="39" spans="1:11" ht="30" customHeight="1">
      <c r="A39" s="43" t="s">
        <v>102</v>
      </c>
      <c r="B39" s="44"/>
      <c r="C39" s="44"/>
      <c r="D39" s="44"/>
      <c r="E39" s="44"/>
      <c r="F39" s="44"/>
      <c r="G39" s="45"/>
      <c r="H39" s="3"/>
      <c r="K39" s="6"/>
    </row>
    <row r="40" spans="1:11" ht="18" customHeight="1">
      <c r="A40" s="8">
        <v>17</v>
      </c>
      <c r="B40" s="8" t="s">
        <v>30</v>
      </c>
      <c r="C40" s="10">
        <v>9.09</v>
      </c>
      <c r="D40" s="24"/>
      <c r="E40" s="21"/>
      <c r="F40" s="21"/>
      <c r="G40" s="36" t="str">
        <f t="shared" si="0"/>
        <v/>
      </c>
      <c r="H40" s="3"/>
    </row>
    <row r="41" spans="1:11" ht="18" customHeight="1">
      <c r="A41" s="8">
        <v>34</v>
      </c>
      <c r="B41" s="8" t="s">
        <v>31</v>
      </c>
      <c r="C41" s="10">
        <v>12.75</v>
      </c>
      <c r="D41" s="24"/>
      <c r="E41" s="21"/>
      <c r="F41" s="21"/>
      <c r="G41" s="36" t="str">
        <f t="shared" si="0"/>
        <v/>
      </c>
      <c r="H41" s="3"/>
    </row>
    <row r="42" spans="1:11" ht="18" customHeight="1">
      <c r="A42" s="11" t="s">
        <v>32</v>
      </c>
      <c r="B42" s="8" t="s">
        <v>33</v>
      </c>
      <c r="C42" s="31" t="s">
        <v>34</v>
      </c>
      <c r="D42" s="24"/>
      <c r="E42" s="21"/>
      <c r="F42" s="21"/>
      <c r="G42" s="36" t="str">
        <f t="shared" si="0"/>
        <v/>
      </c>
      <c r="H42" s="3"/>
    </row>
    <row r="43" spans="1:11" ht="18" customHeight="1">
      <c r="A43" s="8">
        <v>8</v>
      </c>
      <c r="B43" s="8" t="s">
        <v>35</v>
      </c>
      <c r="C43" s="10">
        <v>9.09</v>
      </c>
      <c r="D43" s="24"/>
      <c r="E43" s="21"/>
      <c r="F43" s="21"/>
      <c r="G43" s="36" t="str">
        <f t="shared" si="0"/>
        <v/>
      </c>
      <c r="H43" s="3"/>
    </row>
    <row r="44" spans="1:11" ht="18" customHeight="1">
      <c r="A44" s="8">
        <v>14</v>
      </c>
      <c r="B44" s="8" t="s">
        <v>36</v>
      </c>
      <c r="C44" s="10">
        <v>8.5399999999999991</v>
      </c>
      <c r="D44" s="24"/>
      <c r="E44" s="22"/>
      <c r="F44" s="21"/>
      <c r="G44" s="36" t="str">
        <f t="shared" si="0"/>
        <v/>
      </c>
      <c r="H44" s="3"/>
      <c r="I44" s="7"/>
    </row>
    <row r="45" spans="1:11" ht="30" customHeight="1">
      <c r="A45" s="43" t="s">
        <v>37</v>
      </c>
      <c r="B45" s="44"/>
      <c r="C45" s="44"/>
      <c r="D45" s="44"/>
      <c r="E45" s="44"/>
      <c r="F45" s="44"/>
      <c r="G45" s="45"/>
      <c r="H45" s="3"/>
      <c r="I45" s="7"/>
    </row>
    <row r="46" spans="1:11" ht="18" customHeight="1">
      <c r="A46" s="11" t="s">
        <v>38</v>
      </c>
      <c r="B46" s="8" t="s">
        <v>39</v>
      </c>
      <c r="C46" s="10">
        <v>9.09</v>
      </c>
      <c r="D46" s="24"/>
      <c r="E46" s="21"/>
      <c r="F46" s="21"/>
      <c r="G46" s="36" t="str">
        <f t="shared" si="0"/>
        <v/>
      </c>
      <c r="H46" s="3"/>
    </row>
    <row r="47" spans="1:11" ht="18" customHeight="1">
      <c r="A47" s="11" t="s">
        <v>40</v>
      </c>
      <c r="B47" s="8" t="s">
        <v>41</v>
      </c>
      <c r="C47" s="10">
        <v>17.079999999999998</v>
      </c>
      <c r="D47" s="24"/>
      <c r="E47" s="21"/>
      <c r="F47" s="21"/>
      <c r="G47" s="36" t="str">
        <f t="shared" si="0"/>
        <v/>
      </c>
      <c r="H47" s="3"/>
    </row>
    <row r="48" spans="1:11" ht="18" customHeight="1">
      <c r="A48" s="11" t="s">
        <v>42</v>
      </c>
      <c r="B48" s="8" t="s">
        <v>43</v>
      </c>
      <c r="C48" s="10">
        <v>17.079999999999998</v>
      </c>
      <c r="D48" s="24"/>
      <c r="E48" s="21"/>
      <c r="F48" s="21"/>
      <c r="G48" s="36" t="str">
        <f t="shared" si="0"/>
        <v/>
      </c>
      <c r="H48" s="3"/>
    </row>
    <row r="49" spans="1:8" ht="30" customHeight="1">
      <c r="A49" s="43" t="s">
        <v>44</v>
      </c>
      <c r="B49" s="44"/>
      <c r="C49" s="44"/>
      <c r="D49" s="44"/>
      <c r="E49" s="44"/>
      <c r="F49" s="44"/>
      <c r="G49" s="45"/>
      <c r="H49" s="3"/>
    </row>
    <row r="50" spans="1:8" ht="18" customHeight="1">
      <c r="A50" s="12" t="s">
        <v>45</v>
      </c>
      <c r="B50" s="8" t="s">
        <v>46</v>
      </c>
      <c r="C50" s="10">
        <v>13.42</v>
      </c>
      <c r="D50" s="24"/>
      <c r="E50" s="21"/>
      <c r="F50" s="21"/>
      <c r="G50" s="36" t="str">
        <f t="shared" si="0"/>
        <v/>
      </c>
      <c r="H50" s="3"/>
    </row>
    <row r="51" spans="1:8" ht="18" customHeight="1">
      <c r="A51" s="11" t="s">
        <v>47</v>
      </c>
      <c r="B51" s="8" t="s">
        <v>48</v>
      </c>
      <c r="C51" s="10">
        <v>17.079999999999998</v>
      </c>
      <c r="D51" s="24"/>
      <c r="E51" s="21"/>
      <c r="F51" s="21"/>
      <c r="G51" s="36" t="str">
        <f t="shared" si="0"/>
        <v/>
      </c>
      <c r="H51" s="3"/>
    </row>
    <row r="52" spans="1:8" ht="30" customHeight="1">
      <c r="A52" s="43" t="s">
        <v>103</v>
      </c>
      <c r="B52" s="44"/>
      <c r="C52" s="44"/>
      <c r="D52" s="44"/>
      <c r="E52" s="44"/>
      <c r="F52" s="44"/>
      <c r="G52" s="45"/>
      <c r="H52" s="3"/>
    </row>
    <row r="53" spans="1:8" ht="18" customHeight="1">
      <c r="A53" s="13"/>
      <c r="B53" s="8" t="s">
        <v>73</v>
      </c>
      <c r="C53" s="10">
        <v>9.76</v>
      </c>
      <c r="D53" s="24"/>
      <c r="E53" s="24"/>
      <c r="F53" s="24"/>
      <c r="G53" s="36" t="str">
        <f t="shared" si="0"/>
        <v/>
      </c>
      <c r="H53" s="3"/>
    </row>
    <row r="54" spans="1:8" ht="18" customHeight="1">
      <c r="A54" s="13"/>
      <c r="B54" s="8" t="s">
        <v>74</v>
      </c>
      <c r="C54" s="10">
        <v>9.76</v>
      </c>
      <c r="D54" s="24"/>
      <c r="E54" s="24"/>
      <c r="F54" s="24"/>
      <c r="G54" s="36" t="str">
        <f t="shared" si="0"/>
        <v/>
      </c>
      <c r="H54" s="3"/>
    </row>
    <row r="55" spans="1:8" ht="18" customHeight="1">
      <c r="A55" s="13"/>
      <c r="B55" s="8" t="s">
        <v>75</v>
      </c>
      <c r="C55" s="10">
        <v>13.42</v>
      </c>
      <c r="D55" s="24"/>
      <c r="E55" s="24"/>
      <c r="F55" s="24"/>
      <c r="G55" s="36" t="str">
        <f t="shared" si="0"/>
        <v/>
      </c>
      <c r="H55" s="3"/>
    </row>
    <row r="56" spans="1:8" ht="18" customHeight="1">
      <c r="A56" s="13"/>
      <c r="B56" s="8" t="s">
        <v>76</v>
      </c>
      <c r="C56" s="10">
        <v>12.81</v>
      </c>
      <c r="D56" s="24"/>
      <c r="E56" s="24"/>
      <c r="F56" s="24"/>
      <c r="G56" s="36" t="str">
        <f t="shared" si="0"/>
        <v/>
      </c>
      <c r="H56" s="3"/>
    </row>
    <row r="57" spans="1:8" ht="18" customHeight="1">
      <c r="A57" s="13"/>
      <c r="B57" s="8" t="s">
        <v>77</v>
      </c>
      <c r="C57" s="10">
        <v>12.2</v>
      </c>
      <c r="D57" s="24"/>
      <c r="E57" s="24"/>
      <c r="F57" s="24"/>
      <c r="G57" s="36" t="str">
        <f t="shared" si="0"/>
        <v/>
      </c>
      <c r="H57" s="3"/>
    </row>
    <row r="58" spans="1:8" ht="30" customHeight="1">
      <c r="A58" s="71" t="s">
        <v>104</v>
      </c>
      <c r="B58" s="72"/>
      <c r="C58" s="72"/>
      <c r="D58" s="72"/>
      <c r="E58" s="72"/>
      <c r="F58" s="72"/>
      <c r="G58" s="73"/>
      <c r="H58" s="3"/>
    </row>
    <row r="59" spans="1:8" ht="18" customHeight="1">
      <c r="A59" s="13"/>
      <c r="B59" s="8" t="s">
        <v>78</v>
      </c>
      <c r="C59" s="10">
        <v>18.3</v>
      </c>
      <c r="D59" s="24"/>
      <c r="E59" s="24"/>
      <c r="F59" s="24"/>
      <c r="G59" s="36" t="str">
        <f t="shared" si="0"/>
        <v/>
      </c>
      <c r="H59" s="3"/>
    </row>
    <row r="60" spans="1:8" ht="18" customHeight="1">
      <c r="A60" s="13"/>
      <c r="B60" s="8" t="s">
        <v>79</v>
      </c>
      <c r="C60" s="10">
        <v>19.52</v>
      </c>
      <c r="D60" s="24"/>
      <c r="E60" s="24"/>
      <c r="F60" s="24"/>
      <c r="G60" s="36" t="str">
        <f t="shared" si="0"/>
        <v/>
      </c>
      <c r="H60" s="3"/>
    </row>
    <row r="61" spans="1:8" ht="18" customHeight="1">
      <c r="A61" s="13"/>
      <c r="B61" s="8" t="s">
        <v>80</v>
      </c>
      <c r="C61" s="10">
        <v>17.079999999999998</v>
      </c>
      <c r="D61" s="24"/>
      <c r="E61" s="24"/>
      <c r="F61" s="24"/>
      <c r="G61" s="36" t="str">
        <f t="shared" si="0"/>
        <v/>
      </c>
      <c r="H61" s="3"/>
    </row>
    <row r="62" spans="1:8" ht="30" customHeight="1">
      <c r="A62" s="68" t="s">
        <v>95</v>
      </c>
      <c r="B62" s="69"/>
      <c r="C62" s="69"/>
      <c r="D62" s="69"/>
      <c r="E62" s="69"/>
      <c r="F62" s="69"/>
      <c r="G62" s="70"/>
      <c r="H62" s="3"/>
    </row>
    <row r="63" spans="1:8" ht="18" customHeight="1">
      <c r="A63" s="13">
        <v>1</v>
      </c>
      <c r="B63" s="8" t="s">
        <v>96</v>
      </c>
      <c r="C63" s="10">
        <v>4.82</v>
      </c>
      <c r="D63" s="24"/>
      <c r="E63" s="24"/>
      <c r="F63" s="24"/>
      <c r="G63" s="36"/>
      <c r="H63" s="3"/>
    </row>
    <row r="64" spans="1:8" ht="18" customHeight="1">
      <c r="A64" s="13">
        <v>2</v>
      </c>
      <c r="B64" s="8" t="s">
        <v>49</v>
      </c>
      <c r="C64" s="10">
        <v>4.21</v>
      </c>
      <c r="D64" s="24"/>
      <c r="E64" s="24"/>
      <c r="F64" s="24"/>
      <c r="G64" s="36" t="str">
        <f t="shared" si="0"/>
        <v/>
      </c>
      <c r="H64" s="3"/>
    </row>
    <row r="65" spans="1:8" ht="18" customHeight="1">
      <c r="A65" s="13">
        <v>3</v>
      </c>
      <c r="B65" s="8" t="s">
        <v>49</v>
      </c>
      <c r="C65" s="10">
        <v>4.21</v>
      </c>
      <c r="D65" s="24"/>
      <c r="E65" s="24"/>
      <c r="F65" s="24"/>
      <c r="G65" s="36"/>
      <c r="H65" s="3"/>
    </row>
    <row r="66" spans="1:8" ht="18" customHeight="1">
      <c r="A66" s="13">
        <v>4</v>
      </c>
      <c r="B66" s="8" t="s">
        <v>49</v>
      </c>
      <c r="C66" s="10">
        <v>4.21</v>
      </c>
      <c r="D66" s="24"/>
      <c r="E66" s="24"/>
      <c r="F66" s="24"/>
      <c r="G66" s="36" t="str">
        <f t="shared" si="0"/>
        <v/>
      </c>
      <c r="H66" s="3"/>
    </row>
    <row r="67" spans="1:8" ht="18" customHeight="1">
      <c r="A67" s="13">
        <v>5</v>
      </c>
      <c r="B67" s="8" t="s">
        <v>49</v>
      </c>
      <c r="C67" s="10">
        <v>4.21</v>
      </c>
      <c r="D67" s="24"/>
      <c r="E67" s="24"/>
      <c r="F67" s="24"/>
      <c r="G67" s="36"/>
      <c r="H67" s="3"/>
    </row>
    <row r="68" spans="1:8" ht="18" customHeight="1">
      <c r="A68" s="13">
        <v>6</v>
      </c>
      <c r="B68" s="8" t="s">
        <v>182</v>
      </c>
      <c r="C68" s="10">
        <v>4.21</v>
      </c>
      <c r="D68" s="24"/>
      <c r="E68" s="24"/>
      <c r="F68" s="24"/>
      <c r="G68" s="36" t="str">
        <f t="shared" si="0"/>
        <v/>
      </c>
      <c r="H68" s="3"/>
    </row>
    <row r="69" spans="1:8" ht="18" customHeight="1">
      <c r="A69" s="13">
        <v>401</v>
      </c>
      <c r="B69" s="8" t="s">
        <v>50</v>
      </c>
      <c r="C69" s="10">
        <v>5.43</v>
      </c>
      <c r="D69" s="24"/>
      <c r="E69" s="24"/>
      <c r="F69" s="24"/>
      <c r="G69" s="36" t="str">
        <f t="shared" si="0"/>
        <v/>
      </c>
      <c r="H69" s="3"/>
    </row>
    <row r="70" spans="1:8" ht="18" customHeight="1">
      <c r="A70" s="13">
        <v>402</v>
      </c>
      <c r="B70" s="8" t="s">
        <v>50</v>
      </c>
      <c r="C70" s="10">
        <v>5.43</v>
      </c>
      <c r="D70" s="24"/>
      <c r="E70" s="24"/>
      <c r="F70" s="24"/>
      <c r="G70" s="36" t="str">
        <f t="shared" si="0"/>
        <v/>
      </c>
      <c r="H70" s="3"/>
    </row>
    <row r="71" spans="1:8" ht="18" customHeight="1">
      <c r="A71" s="13">
        <v>403</v>
      </c>
      <c r="B71" s="8" t="s">
        <v>50</v>
      </c>
      <c r="C71" s="10">
        <v>5.43</v>
      </c>
      <c r="D71" s="24"/>
      <c r="E71" s="24"/>
      <c r="F71" s="24"/>
      <c r="G71" s="36" t="str">
        <f t="shared" si="0"/>
        <v/>
      </c>
      <c r="H71" s="3"/>
    </row>
    <row r="72" spans="1:8" ht="18" customHeight="1">
      <c r="A72" s="13">
        <v>404</v>
      </c>
      <c r="B72" s="8" t="s">
        <v>50</v>
      </c>
      <c r="C72" s="10">
        <v>5.43</v>
      </c>
      <c r="D72" s="24"/>
      <c r="E72" s="24"/>
      <c r="F72" s="24"/>
      <c r="G72" s="36" t="str">
        <f t="shared" si="0"/>
        <v/>
      </c>
      <c r="H72" s="3"/>
    </row>
    <row r="73" spans="1:8" ht="18" customHeight="1">
      <c r="A73" s="13">
        <v>501</v>
      </c>
      <c r="B73" s="8" t="s">
        <v>51</v>
      </c>
      <c r="C73" s="10">
        <v>5.43</v>
      </c>
      <c r="D73" s="24"/>
      <c r="E73" s="24"/>
      <c r="F73" s="24"/>
      <c r="G73" s="36"/>
      <c r="H73" s="3"/>
    </row>
    <row r="74" spans="1:8" ht="18" customHeight="1">
      <c r="A74" s="13">
        <v>502</v>
      </c>
      <c r="B74" s="8" t="s">
        <v>51</v>
      </c>
      <c r="C74" s="10">
        <v>5.43</v>
      </c>
      <c r="D74" s="24"/>
      <c r="E74" s="24"/>
      <c r="F74" s="24"/>
      <c r="G74" s="36" t="str">
        <f t="shared" si="0"/>
        <v/>
      </c>
      <c r="H74" s="3"/>
    </row>
    <row r="75" spans="1:8" ht="18" customHeight="1">
      <c r="A75" s="13">
        <v>201</v>
      </c>
      <c r="B75" s="8" t="s">
        <v>52</v>
      </c>
      <c r="C75" s="10">
        <v>4.58</v>
      </c>
      <c r="D75" s="24"/>
      <c r="E75" s="24"/>
      <c r="F75" s="24"/>
      <c r="G75" s="36" t="str">
        <f t="shared" si="0"/>
        <v/>
      </c>
      <c r="H75" s="3"/>
    </row>
    <row r="76" spans="1:8" ht="18" customHeight="1">
      <c r="A76" s="13">
        <v>202</v>
      </c>
      <c r="B76" s="8" t="s">
        <v>52</v>
      </c>
      <c r="C76" s="10">
        <v>4.58</v>
      </c>
      <c r="D76" s="24"/>
      <c r="E76" s="24"/>
      <c r="F76" s="24"/>
      <c r="G76" s="36" t="str">
        <f t="shared" si="0"/>
        <v/>
      </c>
      <c r="H76" s="3"/>
    </row>
    <row r="77" spans="1:8" ht="18" customHeight="1">
      <c r="A77" s="13">
        <v>101</v>
      </c>
      <c r="B77" s="8" t="s">
        <v>53</v>
      </c>
      <c r="C77" s="10">
        <v>4.21</v>
      </c>
      <c r="D77" s="24"/>
      <c r="E77" s="24"/>
      <c r="F77" s="24"/>
      <c r="G77" s="36"/>
      <c r="H77" s="3"/>
    </row>
    <row r="78" spans="1:8" ht="18" customHeight="1">
      <c r="A78" s="13">
        <v>102</v>
      </c>
      <c r="B78" s="8" t="s">
        <v>53</v>
      </c>
      <c r="C78" s="10">
        <v>4.21</v>
      </c>
      <c r="D78" s="24"/>
      <c r="E78" s="24"/>
      <c r="F78" s="24"/>
      <c r="G78" s="36" t="str">
        <f t="shared" ref="G77:G135" si="1">IF(D78&gt;0,(C78*D78),(IF(D78&gt;0,(C78*D78),"")))</f>
        <v/>
      </c>
      <c r="H78" s="3"/>
    </row>
    <row r="79" spans="1:8" ht="18" customHeight="1">
      <c r="A79" s="13">
        <v>103</v>
      </c>
      <c r="B79" s="8" t="s">
        <v>53</v>
      </c>
      <c r="C79" s="10">
        <v>4.21</v>
      </c>
      <c r="D79" s="24"/>
      <c r="E79" s="24"/>
      <c r="F79" s="24"/>
      <c r="G79" s="36" t="str">
        <f t="shared" si="1"/>
        <v/>
      </c>
      <c r="H79" s="3"/>
    </row>
    <row r="80" spans="1:8" ht="18.95" customHeight="1">
      <c r="A80" s="13">
        <v>301</v>
      </c>
      <c r="B80" s="8" t="s">
        <v>54</v>
      </c>
      <c r="C80" s="10">
        <v>5.43</v>
      </c>
      <c r="D80" s="24"/>
      <c r="E80" s="24"/>
      <c r="F80" s="24"/>
      <c r="G80" s="36" t="str">
        <f t="shared" si="1"/>
        <v/>
      </c>
      <c r="H80" s="3"/>
    </row>
    <row r="81" spans="1:8" ht="18" customHeight="1">
      <c r="A81" s="13">
        <v>302</v>
      </c>
      <c r="B81" s="8" t="s">
        <v>55</v>
      </c>
      <c r="C81" s="10">
        <v>5.43</v>
      </c>
      <c r="D81" s="24"/>
      <c r="E81" s="24"/>
      <c r="F81" s="24"/>
      <c r="G81" s="36"/>
      <c r="H81" s="3"/>
    </row>
    <row r="82" spans="1:8" ht="18" customHeight="1">
      <c r="A82" s="13">
        <v>303</v>
      </c>
      <c r="B82" s="8" t="s">
        <v>55</v>
      </c>
      <c r="C82" s="10">
        <v>5.43</v>
      </c>
      <c r="D82" s="24"/>
      <c r="E82" s="24"/>
      <c r="F82" s="24"/>
      <c r="G82" s="36"/>
      <c r="H82" s="3"/>
    </row>
    <row r="83" spans="1:8" ht="18" customHeight="1">
      <c r="A83" s="13">
        <v>304</v>
      </c>
      <c r="B83" s="8" t="s">
        <v>55</v>
      </c>
      <c r="C83" s="10">
        <v>5.43</v>
      </c>
      <c r="D83" s="24"/>
      <c r="E83" s="24"/>
      <c r="F83" s="24"/>
      <c r="G83" s="36" t="str">
        <f t="shared" si="1"/>
        <v/>
      </c>
      <c r="H83" s="3"/>
    </row>
    <row r="84" spans="1:8" ht="18" customHeight="1">
      <c r="A84" s="13">
        <v>46</v>
      </c>
      <c r="B84" s="8" t="s">
        <v>56</v>
      </c>
      <c r="C84" s="10">
        <v>9.6999999999999993</v>
      </c>
      <c r="D84" s="24"/>
      <c r="E84" s="24"/>
      <c r="F84" s="24"/>
      <c r="G84" s="36" t="str">
        <f t="shared" si="1"/>
        <v/>
      </c>
      <c r="H84" s="3"/>
    </row>
    <row r="85" spans="1:8" ht="18" customHeight="1">
      <c r="A85" s="13">
        <v>46</v>
      </c>
      <c r="B85" s="8" t="s">
        <v>57</v>
      </c>
      <c r="C85" s="10">
        <v>9.6999999999999993</v>
      </c>
      <c r="D85" s="24"/>
      <c r="E85" s="24"/>
      <c r="F85" s="24"/>
      <c r="G85" s="36" t="str">
        <f t="shared" si="1"/>
        <v/>
      </c>
      <c r="H85" s="3"/>
    </row>
    <row r="86" spans="1:8" ht="18" customHeight="1">
      <c r="A86" s="13">
        <v>46</v>
      </c>
      <c r="B86" s="9" t="s">
        <v>58</v>
      </c>
      <c r="C86" s="10">
        <v>9.6999999999999993</v>
      </c>
      <c r="D86" s="24"/>
      <c r="E86" s="24"/>
      <c r="F86" s="24"/>
      <c r="G86" s="36" t="str">
        <f t="shared" si="1"/>
        <v/>
      </c>
      <c r="H86" s="3"/>
    </row>
    <row r="87" spans="1:8" ht="18" customHeight="1">
      <c r="A87" s="13">
        <v>46</v>
      </c>
      <c r="B87" s="9" t="s">
        <v>59</v>
      </c>
      <c r="C87" s="10">
        <v>9.6999999999999993</v>
      </c>
      <c r="D87" s="24"/>
      <c r="E87" s="24"/>
      <c r="F87" s="24"/>
      <c r="G87" s="36" t="str">
        <f t="shared" si="1"/>
        <v/>
      </c>
      <c r="H87" s="3"/>
    </row>
    <row r="88" spans="1:8" ht="18" customHeight="1">
      <c r="A88" s="13">
        <v>45</v>
      </c>
      <c r="B88" s="8" t="s">
        <v>60</v>
      </c>
      <c r="C88" s="10">
        <v>9.6999999999999993</v>
      </c>
      <c r="D88" s="24"/>
      <c r="E88" s="24"/>
      <c r="F88" s="24"/>
      <c r="G88" s="36" t="str">
        <f t="shared" si="1"/>
        <v/>
      </c>
      <c r="H88" s="3"/>
    </row>
    <row r="89" spans="1:8" ht="18" customHeight="1">
      <c r="A89" s="13">
        <v>45</v>
      </c>
      <c r="B89" s="8" t="s">
        <v>61</v>
      </c>
      <c r="C89" s="10">
        <v>9.6999999999999993</v>
      </c>
      <c r="D89" s="24"/>
      <c r="E89" s="24"/>
      <c r="F89" s="24"/>
      <c r="G89" s="36" t="str">
        <f t="shared" si="1"/>
        <v/>
      </c>
      <c r="H89" s="3"/>
    </row>
    <row r="90" spans="1:8" ht="18" customHeight="1">
      <c r="A90" s="13">
        <v>45</v>
      </c>
      <c r="B90" s="8" t="s">
        <v>62</v>
      </c>
      <c r="C90" s="10">
        <v>9.6999999999999993</v>
      </c>
      <c r="D90" s="24"/>
      <c r="E90" s="24"/>
      <c r="F90" s="24"/>
      <c r="G90" s="36" t="str">
        <f t="shared" si="1"/>
        <v/>
      </c>
      <c r="H90" s="3"/>
    </row>
    <row r="91" spans="1:8" ht="18" customHeight="1">
      <c r="A91" s="13">
        <v>45</v>
      </c>
      <c r="B91" s="8" t="s">
        <v>63</v>
      </c>
      <c r="C91" s="10">
        <v>9.6999999999999993</v>
      </c>
      <c r="D91" s="24"/>
      <c r="E91" s="24"/>
      <c r="F91" s="24"/>
      <c r="G91" s="36" t="str">
        <f t="shared" si="1"/>
        <v/>
      </c>
      <c r="H91" s="3"/>
    </row>
    <row r="92" spans="1:8" ht="18" customHeight="1">
      <c r="A92" s="14" t="s">
        <v>64</v>
      </c>
      <c r="B92" s="8" t="s">
        <v>86</v>
      </c>
      <c r="C92" s="10">
        <v>7.32</v>
      </c>
      <c r="D92" s="24"/>
      <c r="E92" s="24"/>
      <c r="F92" s="24"/>
      <c r="G92" s="36" t="str">
        <f t="shared" si="1"/>
        <v/>
      </c>
      <c r="H92" s="3"/>
    </row>
    <row r="93" spans="1:8" ht="18.95" customHeight="1">
      <c r="A93" s="14" t="s">
        <v>65</v>
      </c>
      <c r="B93" s="8" t="s">
        <v>87</v>
      </c>
      <c r="C93" s="10">
        <v>7.32</v>
      </c>
      <c r="D93" s="24"/>
      <c r="E93" s="24"/>
      <c r="F93" s="24"/>
      <c r="G93" s="36" t="str">
        <f t="shared" si="1"/>
        <v/>
      </c>
      <c r="H93" s="3"/>
    </row>
    <row r="94" spans="1:8" ht="18" customHeight="1">
      <c r="A94" s="14" t="s">
        <v>66</v>
      </c>
      <c r="B94" s="25" t="s">
        <v>88</v>
      </c>
      <c r="C94" s="10">
        <v>7.32</v>
      </c>
      <c r="D94" s="24"/>
      <c r="E94" s="24"/>
      <c r="F94" s="24"/>
      <c r="G94" s="36" t="str">
        <f t="shared" si="1"/>
        <v/>
      </c>
      <c r="H94" s="3"/>
    </row>
    <row r="95" spans="1:8" ht="18" customHeight="1">
      <c r="A95" s="14" t="s">
        <v>67</v>
      </c>
      <c r="B95" s="26" t="s">
        <v>85</v>
      </c>
      <c r="C95" s="10">
        <v>7.32</v>
      </c>
      <c r="D95" s="24"/>
      <c r="E95" s="24"/>
      <c r="F95" s="24"/>
      <c r="G95" s="36" t="str">
        <f t="shared" si="1"/>
        <v/>
      </c>
      <c r="H95" s="3"/>
    </row>
    <row r="96" spans="1:8" ht="18" customHeight="1">
      <c r="A96" s="14" t="s">
        <v>68</v>
      </c>
      <c r="B96" s="8" t="s">
        <v>89</v>
      </c>
      <c r="C96" s="10">
        <v>7.32</v>
      </c>
      <c r="D96" s="24"/>
      <c r="E96" s="24"/>
      <c r="F96" s="24"/>
      <c r="G96" s="36" t="str">
        <f t="shared" si="1"/>
        <v/>
      </c>
      <c r="H96" s="3"/>
    </row>
    <row r="97" spans="1:9" ht="18" customHeight="1">
      <c r="A97" s="14" t="s">
        <v>69</v>
      </c>
      <c r="B97" s="8" t="s">
        <v>90</v>
      </c>
      <c r="C97" s="10">
        <v>7.32</v>
      </c>
      <c r="D97" s="24"/>
      <c r="E97" s="24"/>
      <c r="F97" s="24"/>
      <c r="G97" s="36" t="str">
        <f t="shared" si="1"/>
        <v/>
      </c>
      <c r="H97" s="3"/>
    </row>
    <row r="98" spans="1:9" ht="18" customHeight="1">
      <c r="A98" s="14" t="s">
        <v>70</v>
      </c>
      <c r="B98" s="8" t="s">
        <v>105</v>
      </c>
      <c r="C98" s="10">
        <v>8.5399999999999991</v>
      </c>
      <c r="D98" s="24"/>
      <c r="E98" s="24"/>
      <c r="F98" s="24"/>
      <c r="G98" s="36" t="str">
        <f t="shared" si="1"/>
        <v/>
      </c>
      <c r="H98" s="3"/>
    </row>
    <row r="99" spans="1:9" ht="18" customHeight="1">
      <c r="A99" s="14" t="s">
        <v>71</v>
      </c>
      <c r="B99" s="8" t="s">
        <v>106</v>
      </c>
      <c r="C99" s="10">
        <v>8.5399999999999991</v>
      </c>
      <c r="D99" s="24"/>
      <c r="E99" s="24"/>
      <c r="F99" s="24"/>
      <c r="G99" s="36"/>
      <c r="H99" s="3"/>
    </row>
    <row r="100" spans="1:9" ht="18" customHeight="1">
      <c r="A100" s="14" t="s">
        <v>72</v>
      </c>
      <c r="B100" s="27" t="s">
        <v>107</v>
      </c>
      <c r="C100" s="10">
        <v>8.5399999999999991</v>
      </c>
      <c r="D100" s="24"/>
      <c r="E100" s="24"/>
      <c r="F100" s="24"/>
      <c r="G100" s="36" t="str">
        <f t="shared" si="1"/>
        <v/>
      </c>
      <c r="H100" s="3"/>
    </row>
    <row r="101" spans="1:9" ht="18" customHeight="1">
      <c r="A101" s="14" t="s">
        <v>177</v>
      </c>
      <c r="B101" s="27" t="s">
        <v>174</v>
      </c>
      <c r="C101" s="35">
        <v>7.87</v>
      </c>
      <c r="D101" s="24"/>
      <c r="E101" s="24"/>
      <c r="F101" s="24"/>
      <c r="G101" s="36" t="str">
        <f t="shared" si="1"/>
        <v/>
      </c>
      <c r="H101" s="3"/>
    </row>
    <row r="102" spans="1:9" ht="30" customHeight="1">
      <c r="A102" s="75" t="s">
        <v>161</v>
      </c>
      <c r="B102" s="76"/>
      <c r="C102" s="76"/>
      <c r="D102" s="76"/>
      <c r="E102" s="76"/>
      <c r="F102" s="76"/>
      <c r="G102" s="77"/>
      <c r="H102" s="3"/>
    </row>
    <row r="103" spans="1:9" ht="18" customHeight="1">
      <c r="A103" s="8" t="s">
        <v>108</v>
      </c>
      <c r="B103" s="8" t="s">
        <v>109</v>
      </c>
      <c r="C103" s="39">
        <v>9.09</v>
      </c>
      <c r="D103" s="38"/>
      <c r="E103" s="38"/>
      <c r="F103" s="38"/>
      <c r="G103" s="36" t="str">
        <f t="shared" si="1"/>
        <v/>
      </c>
      <c r="H103" s="33" t="s">
        <v>110</v>
      </c>
      <c r="I103" s="3"/>
    </row>
    <row r="104" spans="1:9" ht="18" customHeight="1">
      <c r="A104" s="8" t="s">
        <v>111</v>
      </c>
      <c r="B104" s="8" t="s">
        <v>112</v>
      </c>
      <c r="C104" s="39">
        <v>9.09</v>
      </c>
      <c r="D104" s="38"/>
      <c r="E104" s="38"/>
      <c r="F104" s="38"/>
      <c r="G104" s="36"/>
      <c r="H104" s="33" t="s">
        <v>110</v>
      </c>
      <c r="I104" s="3"/>
    </row>
    <row r="105" spans="1:9" ht="18" customHeight="1">
      <c r="A105" s="8" t="s">
        <v>113</v>
      </c>
      <c r="B105" s="8" t="s">
        <v>114</v>
      </c>
      <c r="C105" s="39">
        <v>9.09</v>
      </c>
      <c r="D105" s="38"/>
      <c r="E105" s="38"/>
      <c r="F105" s="38"/>
      <c r="G105" s="36" t="str">
        <f t="shared" si="1"/>
        <v/>
      </c>
      <c r="H105" s="33" t="s">
        <v>110</v>
      </c>
      <c r="I105" s="3"/>
    </row>
    <row r="106" spans="1:9" ht="18" customHeight="1">
      <c r="A106" s="8" t="s">
        <v>115</v>
      </c>
      <c r="B106" s="8" t="s">
        <v>116</v>
      </c>
      <c r="C106" s="39">
        <v>8.48</v>
      </c>
      <c r="D106" s="38"/>
      <c r="E106" s="38"/>
      <c r="F106" s="38"/>
      <c r="G106" s="36" t="str">
        <f t="shared" si="1"/>
        <v/>
      </c>
      <c r="H106" s="33" t="s">
        <v>110</v>
      </c>
      <c r="I106" s="3"/>
    </row>
    <row r="107" spans="1:9" ht="17.100000000000001" customHeight="1">
      <c r="A107" s="8" t="s">
        <v>117</v>
      </c>
      <c r="B107" s="8" t="s">
        <v>118</v>
      </c>
      <c r="C107" s="39">
        <v>8.48</v>
      </c>
      <c r="D107" s="38"/>
      <c r="E107" s="38"/>
      <c r="F107" s="38"/>
      <c r="G107" s="36" t="str">
        <f t="shared" si="1"/>
        <v/>
      </c>
      <c r="H107" s="33" t="s">
        <v>110</v>
      </c>
      <c r="I107" s="3"/>
    </row>
    <row r="108" spans="1:9" ht="18" customHeight="1">
      <c r="A108" s="8" t="s">
        <v>119</v>
      </c>
      <c r="B108" s="8" t="s">
        <v>120</v>
      </c>
      <c r="C108" s="39">
        <v>8.48</v>
      </c>
      <c r="D108" s="38"/>
      <c r="E108" s="38"/>
      <c r="F108" s="38"/>
      <c r="G108" s="36" t="str">
        <f t="shared" si="1"/>
        <v/>
      </c>
      <c r="H108" s="33" t="s">
        <v>110</v>
      </c>
      <c r="I108" s="3"/>
    </row>
    <row r="109" spans="1:9" ht="18" customHeight="1">
      <c r="A109" s="8" t="s">
        <v>121</v>
      </c>
      <c r="B109" s="8" t="s">
        <v>122</v>
      </c>
      <c r="C109" s="39">
        <v>4.82</v>
      </c>
      <c r="D109" s="38"/>
      <c r="E109" s="38"/>
      <c r="F109" s="38"/>
      <c r="G109" s="36" t="str">
        <f t="shared" si="1"/>
        <v/>
      </c>
      <c r="H109" s="33" t="s">
        <v>110</v>
      </c>
      <c r="I109" s="3"/>
    </row>
    <row r="110" spans="1:9" ht="18" customHeight="1">
      <c r="A110" s="8" t="s">
        <v>123</v>
      </c>
      <c r="B110" s="8" t="s">
        <v>124</v>
      </c>
      <c r="C110" s="39">
        <v>4.82</v>
      </c>
      <c r="D110" s="38"/>
      <c r="E110" s="38"/>
      <c r="F110" s="38"/>
      <c r="G110" s="36" t="str">
        <f t="shared" si="1"/>
        <v/>
      </c>
      <c r="H110" s="33" t="s">
        <v>110</v>
      </c>
      <c r="I110" s="3"/>
    </row>
    <row r="111" spans="1:9" ht="18" customHeight="1">
      <c r="A111" s="8" t="s">
        <v>125</v>
      </c>
      <c r="B111" s="8" t="s">
        <v>126</v>
      </c>
      <c r="C111" s="39">
        <v>4.82</v>
      </c>
      <c r="D111" s="38"/>
      <c r="E111" s="38"/>
      <c r="F111" s="38"/>
      <c r="G111" s="36" t="str">
        <f t="shared" si="1"/>
        <v/>
      </c>
      <c r="H111" s="33" t="s">
        <v>110</v>
      </c>
      <c r="I111" s="3"/>
    </row>
    <row r="112" spans="1:9" ht="18" customHeight="1">
      <c r="A112" s="8" t="s">
        <v>127</v>
      </c>
      <c r="B112" s="8" t="s">
        <v>128</v>
      </c>
      <c r="C112" s="39">
        <v>4.82</v>
      </c>
      <c r="D112" s="38"/>
      <c r="E112" s="38"/>
      <c r="F112" s="38"/>
      <c r="G112" s="36" t="str">
        <f t="shared" si="1"/>
        <v/>
      </c>
      <c r="H112" s="33" t="s">
        <v>110</v>
      </c>
      <c r="I112" s="3"/>
    </row>
    <row r="113" spans="1:12" ht="18" customHeight="1">
      <c r="A113" s="8" t="s">
        <v>129</v>
      </c>
      <c r="B113" s="8" t="s">
        <v>130</v>
      </c>
      <c r="C113" s="39">
        <v>4.82</v>
      </c>
      <c r="D113" s="38"/>
      <c r="E113" s="38"/>
      <c r="F113" s="38"/>
      <c r="G113" s="36" t="str">
        <f t="shared" si="1"/>
        <v/>
      </c>
      <c r="H113" s="33" t="s">
        <v>110</v>
      </c>
      <c r="I113" s="3"/>
    </row>
    <row r="114" spans="1:12" ht="18" customHeight="1">
      <c r="A114" s="8" t="s">
        <v>131</v>
      </c>
      <c r="B114" s="8" t="s">
        <v>132</v>
      </c>
      <c r="C114" s="39">
        <v>4.82</v>
      </c>
      <c r="D114" s="38"/>
      <c r="E114" s="38"/>
      <c r="F114" s="38"/>
      <c r="G114" s="36" t="str">
        <f t="shared" si="1"/>
        <v/>
      </c>
      <c r="H114" s="33" t="s">
        <v>110</v>
      </c>
      <c r="I114" s="3"/>
      <c r="K114" s="4"/>
    </row>
    <row r="115" spans="1:12" ht="18" customHeight="1">
      <c r="A115" s="8" t="s">
        <v>133</v>
      </c>
      <c r="B115" s="8" t="s">
        <v>134</v>
      </c>
      <c r="C115" s="39">
        <v>4.82</v>
      </c>
      <c r="D115" s="38"/>
      <c r="E115" s="38"/>
      <c r="F115" s="38"/>
      <c r="G115" s="36" t="str">
        <f t="shared" si="1"/>
        <v/>
      </c>
      <c r="H115" s="33" t="s">
        <v>110</v>
      </c>
      <c r="I115" s="3"/>
      <c r="K115" s="4"/>
    </row>
    <row r="116" spans="1:12" ht="18" customHeight="1">
      <c r="A116" s="8" t="s">
        <v>135</v>
      </c>
      <c r="B116" s="8" t="s">
        <v>136</v>
      </c>
      <c r="C116" s="39">
        <v>4.82</v>
      </c>
      <c r="D116" s="38"/>
      <c r="E116" s="38"/>
      <c r="F116" s="38"/>
      <c r="G116" s="36" t="str">
        <f t="shared" si="1"/>
        <v/>
      </c>
      <c r="H116" s="33" t="s">
        <v>110</v>
      </c>
      <c r="I116" s="3"/>
      <c r="K116" s="4"/>
    </row>
    <row r="117" spans="1:12" ht="18" customHeight="1">
      <c r="A117" s="8" t="s">
        <v>137</v>
      </c>
      <c r="B117" s="8" t="s">
        <v>138</v>
      </c>
      <c r="C117" s="39">
        <v>4.82</v>
      </c>
      <c r="D117" s="38"/>
      <c r="E117" s="38"/>
      <c r="F117" s="38"/>
      <c r="G117" s="36" t="str">
        <f t="shared" si="1"/>
        <v/>
      </c>
      <c r="H117" s="33" t="s">
        <v>110</v>
      </c>
      <c r="I117" s="3"/>
      <c r="K117" s="4"/>
    </row>
    <row r="118" spans="1:12" ht="18" customHeight="1">
      <c r="A118" s="8" t="s">
        <v>139</v>
      </c>
      <c r="B118" s="9" t="s">
        <v>140</v>
      </c>
      <c r="C118" s="39">
        <v>4.82</v>
      </c>
      <c r="D118" s="38"/>
      <c r="E118" s="38"/>
      <c r="F118" s="38"/>
      <c r="G118" s="36" t="str">
        <f t="shared" si="1"/>
        <v/>
      </c>
      <c r="H118" s="33" t="s">
        <v>110</v>
      </c>
      <c r="I118" s="3"/>
      <c r="K118" s="5"/>
    </row>
    <row r="119" spans="1:12" ht="18" customHeight="1">
      <c r="A119" s="8" t="s">
        <v>141</v>
      </c>
      <c r="B119" s="8" t="s">
        <v>142</v>
      </c>
      <c r="C119" s="39">
        <v>4.82</v>
      </c>
      <c r="D119" s="38"/>
      <c r="E119" s="38"/>
      <c r="F119" s="38"/>
      <c r="G119" s="36" t="str">
        <f t="shared" si="1"/>
        <v/>
      </c>
      <c r="H119" s="33" t="s">
        <v>110</v>
      </c>
      <c r="I119" s="3"/>
      <c r="L119" s="6"/>
    </row>
    <row r="120" spans="1:12" ht="18" customHeight="1">
      <c r="A120" s="8" t="s">
        <v>143</v>
      </c>
      <c r="B120" s="8" t="s">
        <v>144</v>
      </c>
      <c r="C120" s="39">
        <v>4.82</v>
      </c>
      <c r="D120" s="38"/>
      <c r="E120" s="38"/>
      <c r="F120" s="38"/>
      <c r="G120" s="36" t="str">
        <f t="shared" si="1"/>
        <v/>
      </c>
      <c r="H120" s="33" t="s">
        <v>110</v>
      </c>
      <c r="I120" s="3"/>
      <c r="L120" s="6"/>
    </row>
    <row r="121" spans="1:12" ht="18" customHeight="1">
      <c r="A121" s="8" t="s">
        <v>145</v>
      </c>
      <c r="B121" s="8" t="s">
        <v>146</v>
      </c>
      <c r="C121" s="39">
        <v>4.82</v>
      </c>
      <c r="D121" s="38"/>
      <c r="E121" s="38"/>
      <c r="F121" s="38"/>
      <c r="G121" s="36" t="str">
        <f t="shared" si="1"/>
        <v/>
      </c>
      <c r="H121" s="33" t="s">
        <v>110</v>
      </c>
      <c r="I121" s="3"/>
      <c r="L121" s="6"/>
    </row>
    <row r="122" spans="1:12" ht="18" customHeight="1">
      <c r="A122" s="8" t="s">
        <v>147</v>
      </c>
      <c r="B122" s="8" t="s">
        <v>148</v>
      </c>
      <c r="C122" s="39">
        <v>4.82</v>
      </c>
      <c r="D122" s="38"/>
      <c r="E122" s="38"/>
      <c r="F122" s="38"/>
      <c r="G122" s="36" t="str">
        <f t="shared" si="1"/>
        <v/>
      </c>
      <c r="H122" s="33" t="s">
        <v>110</v>
      </c>
      <c r="I122" s="3"/>
      <c r="L122" s="6"/>
    </row>
    <row r="123" spans="1:12" ht="18" customHeight="1">
      <c r="A123" s="8" t="s">
        <v>149</v>
      </c>
      <c r="B123" s="8" t="s">
        <v>150</v>
      </c>
      <c r="C123" s="39">
        <v>4.82</v>
      </c>
      <c r="D123" s="38"/>
      <c r="E123" s="38"/>
      <c r="F123" s="38"/>
      <c r="G123" s="36" t="str">
        <f t="shared" si="1"/>
        <v/>
      </c>
      <c r="H123" s="33" t="s">
        <v>110</v>
      </c>
      <c r="I123" s="3"/>
      <c r="L123" s="6"/>
    </row>
    <row r="124" spans="1:12" ht="18" customHeight="1">
      <c r="A124" s="8" t="s">
        <v>151</v>
      </c>
      <c r="B124" s="8" t="s">
        <v>152</v>
      </c>
      <c r="C124" s="39">
        <v>4.82</v>
      </c>
      <c r="D124" s="38"/>
      <c r="E124" s="38"/>
      <c r="F124" s="38"/>
      <c r="G124" s="36" t="str">
        <f t="shared" si="1"/>
        <v/>
      </c>
      <c r="H124" s="33" t="s">
        <v>110</v>
      </c>
      <c r="I124" s="3"/>
      <c r="L124" s="6"/>
    </row>
    <row r="125" spans="1:12" ht="18" customHeight="1">
      <c r="A125" s="8" t="s">
        <v>153</v>
      </c>
      <c r="B125" s="8" t="s">
        <v>154</v>
      </c>
      <c r="C125" s="39">
        <v>4.82</v>
      </c>
      <c r="D125" s="38"/>
      <c r="E125" s="38"/>
      <c r="F125" s="38"/>
      <c r="G125" s="36" t="str">
        <f t="shared" si="1"/>
        <v/>
      </c>
      <c r="H125" s="33" t="s">
        <v>110</v>
      </c>
      <c r="I125" s="3"/>
      <c r="L125" s="6"/>
    </row>
    <row r="126" spans="1:12" ht="18" customHeight="1">
      <c r="A126" s="8" t="s">
        <v>155</v>
      </c>
      <c r="B126" s="8" t="s">
        <v>156</v>
      </c>
      <c r="C126" s="39">
        <v>4.82</v>
      </c>
      <c r="D126" s="38"/>
      <c r="E126" s="38"/>
      <c r="F126" s="38"/>
      <c r="G126" s="36" t="str">
        <f t="shared" si="1"/>
        <v/>
      </c>
      <c r="H126" s="33" t="s">
        <v>110</v>
      </c>
      <c r="I126" s="3"/>
      <c r="L126" s="6"/>
    </row>
    <row r="127" spans="1:12" ht="18" customHeight="1">
      <c r="A127" s="8" t="s">
        <v>157</v>
      </c>
      <c r="B127" s="8" t="s">
        <v>158</v>
      </c>
      <c r="C127" s="39">
        <v>4.82</v>
      </c>
      <c r="D127" s="38"/>
      <c r="E127" s="38"/>
      <c r="F127" s="38"/>
      <c r="G127" s="36" t="str">
        <f t="shared" si="1"/>
        <v/>
      </c>
      <c r="H127" s="33" t="s">
        <v>110</v>
      </c>
      <c r="I127" s="3"/>
      <c r="L127" s="6"/>
    </row>
    <row r="128" spans="1:12" ht="17.100000000000001" customHeight="1">
      <c r="A128" s="8" t="s">
        <v>159</v>
      </c>
      <c r="B128" s="8" t="s">
        <v>160</v>
      </c>
      <c r="C128" s="39">
        <v>4.82</v>
      </c>
      <c r="D128" s="38"/>
      <c r="E128" s="38"/>
      <c r="F128" s="38"/>
      <c r="G128" s="36" t="str">
        <f t="shared" si="1"/>
        <v/>
      </c>
      <c r="H128" s="33" t="s">
        <v>110</v>
      </c>
      <c r="I128" s="3"/>
      <c r="L128" s="6"/>
    </row>
    <row r="129" spans="1:8" ht="30" customHeight="1">
      <c r="A129" s="78" t="s">
        <v>162</v>
      </c>
      <c r="B129" s="79"/>
      <c r="C129" s="79"/>
      <c r="D129" s="79"/>
      <c r="E129" s="79"/>
      <c r="F129" s="79"/>
      <c r="G129" s="80"/>
      <c r="H129" s="3"/>
    </row>
    <row r="130" spans="1:8" ht="18" customHeight="1">
      <c r="A130" s="13" t="s">
        <v>163</v>
      </c>
      <c r="B130" s="13" t="s">
        <v>169</v>
      </c>
      <c r="C130" s="35">
        <v>10.07</v>
      </c>
      <c r="D130" s="21"/>
      <c r="E130" s="21"/>
      <c r="F130" s="21"/>
      <c r="G130" s="36"/>
      <c r="H130" s="3"/>
    </row>
    <row r="131" spans="1:8">
      <c r="A131" s="13" t="s">
        <v>164</v>
      </c>
      <c r="B131" s="13" t="s">
        <v>171</v>
      </c>
      <c r="C131" s="35">
        <v>10.07</v>
      </c>
      <c r="D131" s="21"/>
      <c r="E131" s="21"/>
      <c r="F131" s="21"/>
      <c r="G131" s="36" t="str">
        <f t="shared" si="1"/>
        <v/>
      </c>
      <c r="H131" s="3"/>
    </row>
    <row r="132" spans="1:8">
      <c r="A132" s="13" t="s">
        <v>165</v>
      </c>
      <c r="B132" s="13" t="s">
        <v>170</v>
      </c>
      <c r="C132" s="35">
        <v>10.07</v>
      </c>
      <c r="D132" s="21"/>
      <c r="E132" s="21"/>
      <c r="F132" s="21"/>
      <c r="G132" s="36"/>
      <c r="H132" s="3"/>
    </row>
    <row r="133" spans="1:8">
      <c r="A133" s="13" t="s">
        <v>166</v>
      </c>
      <c r="B133" s="13" t="s">
        <v>172</v>
      </c>
      <c r="C133" s="35">
        <v>10.07</v>
      </c>
      <c r="D133" s="21"/>
      <c r="E133" s="21"/>
      <c r="F133" s="21"/>
      <c r="G133" s="36" t="str">
        <f t="shared" si="1"/>
        <v/>
      </c>
      <c r="H133" s="3"/>
    </row>
    <row r="134" spans="1:8">
      <c r="A134" s="13" t="s">
        <v>168</v>
      </c>
      <c r="B134" s="13" t="s">
        <v>175</v>
      </c>
      <c r="C134" s="35">
        <v>10.07</v>
      </c>
      <c r="D134" s="21"/>
      <c r="E134" s="21"/>
      <c r="F134" s="21"/>
      <c r="G134" s="36" t="str">
        <f t="shared" si="1"/>
        <v/>
      </c>
      <c r="H134" s="3"/>
    </row>
    <row r="135" spans="1:8">
      <c r="A135" s="13" t="s">
        <v>167</v>
      </c>
      <c r="B135" s="13" t="s">
        <v>173</v>
      </c>
      <c r="C135" s="35">
        <v>10.07</v>
      </c>
      <c r="D135" s="21"/>
      <c r="E135" s="21"/>
      <c r="F135" s="21"/>
      <c r="G135" s="36" t="str">
        <f t="shared" si="1"/>
        <v/>
      </c>
      <c r="H135" s="3"/>
    </row>
    <row r="136" spans="1:8">
      <c r="H136" s="3"/>
    </row>
    <row r="137" spans="1:8">
      <c r="A137" s="74" t="s">
        <v>98</v>
      </c>
      <c r="B137" s="74"/>
      <c r="D137" s="30" t="s">
        <v>99</v>
      </c>
      <c r="E137" s="34" t="s">
        <v>99</v>
      </c>
      <c r="F137" s="30" t="s">
        <v>99</v>
      </c>
      <c r="G137" s="30" t="s">
        <v>81</v>
      </c>
    </row>
    <row r="138" spans="1:8">
      <c r="A138" s="74"/>
      <c r="B138" s="74"/>
      <c r="D138" s="81">
        <f>SUM(D11:D135)</f>
        <v>0</v>
      </c>
      <c r="E138" s="81">
        <f>SUM(E11:E135)</f>
        <v>0</v>
      </c>
      <c r="F138" s="82">
        <f>SUM(F11:F135)</f>
        <v>0</v>
      </c>
      <c r="G138" s="83">
        <f>SUM(G11:G135)</f>
        <v>0</v>
      </c>
    </row>
    <row r="139" spans="1:8">
      <c r="A139" s="74"/>
      <c r="B139" s="74"/>
      <c r="D139" s="81"/>
      <c r="E139" s="81"/>
      <c r="F139" s="82"/>
      <c r="G139" s="83"/>
    </row>
    <row r="140" spans="1:8">
      <c r="B140" s="28"/>
    </row>
    <row r="141" spans="1:8">
      <c r="B141" s="28"/>
    </row>
    <row r="142" spans="1:8">
      <c r="B142" s="28"/>
    </row>
  </sheetData>
  <sheetProtection selectLockedCells="1" selectUnlockedCells="1"/>
  <mergeCells count="29">
    <mergeCell ref="A62:G62"/>
    <mergeCell ref="A52:G52"/>
    <mergeCell ref="A58:G58"/>
    <mergeCell ref="A137:B139"/>
    <mergeCell ref="A39:G39"/>
    <mergeCell ref="A45:G45"/>
    <mergeCell ref="A49:G49"/>
    <mergeCell ref="A102:G102"/>
    <mergeCell ref="A129:G129"/>
    <mergeCell ref="D138:D139"/>
    <mergeCell ref="E138:E139"/>
    <mergeCell ref="F138:F139"/>
    <mergeCell ref="G138:G139"/>
    <mergeCell ref="A2:C2"/>
    <mergeCell ref="A3:C3"/>
    <mergeCell ref="D3:F3"/>
    <mergeCell ref="A4:C4"/>
    <mergeCell ref="D4:F4"/>
    <mergeCell ref="D2:G2"/>
    <mergeCell ref="A8:C8"/>
    <mergeCell ref="D8:F8"/>
    <mergeCell ref="A10:G10"/>
    <mergeCell ref="A27:G27"/>
    <mergeCell ref="A5:C5"/>
    <mergeCell ref="D5:F5"/>
    <mergeCell ref="A6:C6"/>
    <mergeCell ref="D6:F6"/>
    <mergeCell ref="A7:C7"/>
    <mergeCell ref="D7:G7"/>
  </mergeCells>
  <pageMargins left="0.19685039370078741" right="0.19685039370078741" top="0.19685039370078741" bottom="0.19685039370078741" header="0.51181102362204722" footer="0.51181102362204722"/>
  <pageSetup paperSize="9" scale="72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Fontana</dc:creator>
  <cp:lastModifiedBy>Stefano</cp:lastModifiedBy>
  <cp:lastPrinted>2020-01-28T17:35:29Z</cp:lastPrinted>
  <dcterms:created xsi:type="dcterms:W3CDTF">2019-10-03T15:43:24Z</dcterms:created>
  <dcterms:modified xsi:type="dcterms:W3CDTF">2024-04-25T16:57:09Z</dcterms:modified>
</cp:coreProperties>
</file>